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/>
  <xr:revisionPtr revIDLastSave="0" documentId="13_ncr:1_{3C381E9D-4A59-4D88-9F30-0F2F3176CB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otation" sheetId="1" r:id="rId1"/>
  </sheets>
  <definedNames>
    <definedName name="_xlnm.Print_Titles" localSheetId="0">Quotation!$17:$17</definedName>
    <definedName name="Tax_Rate">Quotation!$F$25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6" i="1"/>
  <c r="F2" i="1"/>
  <c r="F6" i="1" s="1"/>
  <c r="F24" i="1" l="1"/>
  <c r="F28" i="1" s="1"/>
</calcChain>
</file>

<file path=xl/sharedStrings.xml><?xml version="1.0" encoding="utf-8"?>
<sst xmlns="http://schemas.openxmlformats.org/spreadsheetml/2006/main" count="36" uniqueCount="36">
  <si>
    <t>Quotation #</t>
  </si>
  <si>
    <t>Customer ID</t>
  </si>
  <si>
    <t>ABC123</t>
  </si>
  <si>
    <t>Phone: Enter Phone number here   Fax: Enter Fax number here</t>
  </si>
  <si>
    <t>Quotation valid until:</t>
  </si>
  <si>
    <t>Name</t>
  </si>
  <si>
    <t>Prepared by:</t>
  </si>
  <si>
    <t>Company Name</t>
  </si>
  <si>
    <t>None</t>
  </si>
  <si>
    <t>Due on receipt</t>
  </si>
  <si>
    <t>Item 1</t>
  </si>
  <si>
    <t>TOTAL</t>
  </si>
  <si>
    <t>Description</t>
  </si>
  <si>
    <t>Unit Price</t>
  </si>
  <si>
    <t>Yes</t>
  </si>
  <si>
    <t>Salesperson</t>
  </si>
  <si>
    <t>P.O. Number</t>
  </si>
  <si>
    <t>Ship Date</t>
  </si>
  <si>
    <t>F.O.B. Point</t>
  </si>
  <si>
    <t>Terms</t>
  </si>
  <si>
    <t>Date</t>
  </si>
  <si>
    <t>Quantity</t>
  </si>
  <si>
    <t>Taxable?</t>
  </si>
  <si>
    <t>Amount</t>
  </si>
  <si>
    <t>Street Address, City, State/Province, ZIP Code</t>
  </si>
  <si>
    <t>Phone, Fax Number</t>
  </si>
  <si>
    <t>Tax Rate</t>
  </si>
  <si>
    <t>Sales Tax</t>
  </si>
  <si>
    <t>Other</t>
  </si>
  <si>
    <t>Street Address, City, State ZIP Code</t>
  </si>
  <si>
    <t>Company Address</t>
  </si>
  <si>
    <t>Quotation For</t>
  </si>
  <si>
    <t>Comments or Special Instructions</t>
  </si>
  <si>
    <t>Customer Name</t>
  </si>
  <si>
    <t xml:space="preserve">   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</si>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</sst>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bade"/>
    </font>
    <font>
      <b/>
      <sz val="11"/>
      <name val="Abade"/>
    </font>
    <font>
      <b/>
      <sz val="10"/>
      <name val="Abade"/>
    </font>
    <font>
      <b/>
      <sz val="12"/>
      <name val="Abade"/>
    </font>
    <font>
      <sz val="11"/>
      <name val="Abade"/>
    </font>
    <font>
      <b/>
      <sz val="14"/>
      <name val="Abade"/>
    </font>
    <font>
      <sz val="12"/>
      <name val="Abad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F6F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/>
    <xf numFmtId="0" fontId="3" fillId="0" borderId="0" xfId="0" applyFont="1"/>
    <xf numFmtId="14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right" vertical="center"/>
    </xf>
    <xf numFmtId="44" fontId="5" fillId="2" borderId="1" xfId="0" applyNumberFormat="1" applyFont="1" applyFill="1" applyBorder="1" applyAlignment="1">
      <alignment horizontal="center" vertical="center"/>
    </xf>
    <xf numFmtId="37" fontId="3" fillId="2" borderId="5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44" fontId="3" fillId="2" borderId="1" xfId="0" applyNumberFormat="1" applyFont="1" applyFill="1" applyBorder="1" applyAlignment="1">
      <alignment horizontal="left" vertical="center" wrapText="1" indent="1"/>
    </xf>
    <xf numFmtId="44" fontId="3" fillId="2" borderId="6" xfId="0" applyNumberFormat="1" applyFont="1" applyFill="1" applyBorder="1" applyAlignment="1">
      <alignment horizontal="center" vertical="center" wrapText="1"/>
    </xf>
    <xf numFmtId="37" fontId="3" fillId="2" borderId="7" xfId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 indent="1"/>
    </xf>
    <xf numFmtId="44" fontId="3" fillId="2" borderId="8" xfId="0" applyNumberFormat="1" applyFont="1" applyFill="1" applyBorder="1" applyAlignment="1">
      <alignment horizontal="left" vertical="center" wrapText="1" indent="1"/>
    </xf>
    <xf numFmtId="44" fontId="3" fillId="2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14" fontId="3" fillId="2" borderId="8" xfId="0" applyNumberFormat="1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 inden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6" fillId="0" borderId="0" xfId="0" applyFont="1"/>
    <xf numFmtId="0" fontId="8" fillId="0" borderId="0" xfId="0" applyFont="1" applyAlignment="1"/>
    <xf numFmtId="0" fontId="9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top" wrapText="1" indent="1"/>
    </xf>
    <xf numFmtId="0" fontId="5" fillId="0" borderId="0" xfId="0" applyFont="1"/>
  </cellXfs>
  <cellStyles count="2">
    <cellStyle name="Comma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e"/>
        <scheme val="none"/>
      </font>
      <fill>
        <patternFill patternType="solid">
          <fgColor indexed="64"/>
          <bgColor rgb="FFE8F6FC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e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e"/>
        <scheme val="none"/>
      </font>
      <fill>
        <patternFill patternType="solid">
          <fgColor indexed="64"/>
          <bgColor rgb="FFE8F6FC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22"/>
      <tableStyleElement type="headerRow" dxfId="21"/>
      <tableStyleElement type="secondRowStripe" dxfId="20"/>
    </tableStyle>
  </tableStyles>
  <colors>
    <mruColors>
      <color rgb="FFE8F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1290432</xdr:colOff>
      <xdr:row>0</xdr:row>
      <xdr:rowOff>152400</xdr:rowOff>
    </xdr:from>
    <xdr:to>
      <xdr:col>3</xdr:col>
      <xdr:colOff>771525</xdr:colOff>
      <xdr:row>0</xdr:row>
      <xdr:rowOff>1028700</xdr:rowOff>
    </xdr:to>
    <xdr:sp macro="" textlink="">
      <xdr:nvSpPr>
        <xdr:cNvPr id="2" name="TextBox 1" descr="Quotation" title="Tit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86107" y="152400"/>
          <a:ext cx="19385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800" b="1">
              <a:solidFill>
                <a:sysClr val="windowText" lastClr="000000"/>
              </a:solidFill>
              <a:latin typeface="Abade"/>
            </a:rPr>
            <a:t>Quotation</a:t>
          </a:r>
        </a:p>
      </xdr:txBody>
    </xdr:sp>
    <xdr:clientData/>
  </xdr:twoCellAnchor>
  <xdr:twoCellAnchor>
    <xdr:from>
      <xdr:col>1</xdr:col>
      <xdr:colOff>0</xdr:colOff>
      <xdr:row>0</xdr:row>
      <xdr:rowOff>695827</xdr:rowOff>
    </xdr:from>
    <xdr:to>
      <xdr:col>2</xdr:col>
      <xdr:colOff>1150520</xdr:colOff>
      <xdr:row>1</xdr:row>
      <xdr:rowOff>0</xdr:rowOff>
    </xdr:to>
    <xdr:sp macro="" textlink="">
      <xdr:nvSpPr>
        <xdr:cNvPr id="8" name="TextBox 2" descr="Company Name and Slogan" title="Titl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400" y="695827"/>
          <a:ext cx="2360195" cy="751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 b="1" baseline="0">
              <a:solidFill>
                <a:sysClr val="windowText" lastClr="000000"/>
              </a:solidFill>
              <a:latin typeface="Abade"/>
            </a:rPr>
            <a:t>Company Name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  <a:latin typeface="Abade"/>
            </a:rPr>
            <a:t>Company Slogan</a:t>
          </a:r>
          <a:endParaRPr lang="en-US" sz="1100" b="1">
            <a:solidFill>
              <a:sysClr val="windowText" lastClr="000000"/>
            </a:solidFill>
            <a:latin typeface="Abade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lesperson_Table" displayName="Salesperson_Table" ref="B14:F15" totalsRowShown="0" headerRowDxfId="19" dataDxfId="17" headerRowBorderDxfId="18" tableBorderDxfId="16" totalsRowBorderDxfId="15">
  <tableColumns count="5">
    <tableColumn id="1" xr3:uid="{00000000-0010-0000-0000-000001000000}" name="Salesperson" dataDxfId="14"/>
    <tableColumn id="2" xr3:uid="{00000000-0010-0000-0000-000002000000}" name="P.O. Number" dataDxfId="13"/>
    <tableColumn id="3" xr3:uid="{00000000-0010-0000-0000-000003000000}" name="Ship Date" dataDxfId="12"/>
    <tableColumn id="4" xr3:uid="{00000000-0010-0000-0000-000004000000}" name="F.O.B. Point" dataDxfId="11"/>
    <tableColumn id="5" xr3:uid="{00000000-0010-0000-0000-000005000000}" name="Terms" dataDxfId="10"/>
  </tableColumns>
  <tableStyleInfo name="Business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aleItems_Table" displayName="SaleItems_Table" ref="B17:F22" totalsRowShown="0" headerRowDxfId="9" dataDxfId="7" headerRowBorderDxfId="8" tableBorderDxfId="6" totalsRowBorderDxfId="5">
  <tableColumns count="5">
    <tableColumn id="1" xr3:uid="{00000000-0010-0000-0100-000001000000}" name="Quantity" dataDxfId="4" dataCellStyle="Comma"/>
    <tableColumn id="2" xr3:uid="{00000000-0010-0000-0100-000002000000}" name="Description" dataDxfId="3"/>
    <tableColumn id="3" xr3:uid="{00000000-0010-0000-0100-000003000000}" name="Unit Price" dataDxfId="2"/>
    <tableColumn id="4" xr3:uid="{00000000-0010-0000-0100-000004000000}" name="Taxable?" dataDxfId="1"/>
    <tableColumn id="5" xr3:uid="{00000000-0010-0000-0100-000005000000}" name="Amount" dataDxfId="0">
      <calculatedColumnFormula>IFERROR(IF(OR(SaleItems_Table[[#This Row],[Quantity]]="",SaleItems_Table[[#This Row],[Unit Price]]=""),"",SaleItems_Table[[#This Row],[Quantity]]*SaleItems_Table[[#This Row],[Unit Price]]),"")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H32"/>
  <sheetViews>
    <sheetView showGridLines="0" tabSelected="1" zoomScaleNormal="100" workbookViewId="0">
      <selection activeCell="C1" sqref="C1"/>
    </sheetView>
  </sheetViews>
  <sheetFormatPr defaultColWidth="8.77734375" defaultRowHeight="26.1" customHeight="1"/>
  <cols>
    <col min="1" max="1" width="26.6640625" style="1" customWidth="1"/>
    <col min="2" max="2" width="14.109375" style="1" customWidth="1"/>
    <col min="3" max="3" width="28.6640625" style="1" customWidth="1"/>
    <col min="4" max="6" width="14.109375" style="1" customWidth="1"/>
    <col min="7" max="7" width="1.77734375" style="1" customWidth="1"/>
    <col min="8" max="16384" width="8.77734375" style="1"/>
  </cols>
  <sheetData>
    <row r="1" spans="2:8" ht="114" customHeight="1">
      <c r="B1" s="8"/>
      <c r="C1" s="52"/>
      <c r="D1" s="46"/>
      <c r="E1" s="48"/>
      <c r="F1" s="8"/>
      <c r="G1" s="8" t="s">
        <v>34</v>
      </c>
      <c r="H1" s="8"/>
    </row>
    <row r="2" spans="2:8" ht="30" customHeight="1">
      <c r="B2" s="46" t="s">
        <v>30</v>
      </c>
      <c r="C2" s="8"/>
      <c r="D2" s="48"/>
      <c r="E2" s="49" t="s">
        <v>20</v>
      </c>
      <c r="F2" s="9">
        <f ca="1">TODAY()</f>
        <v>44662</v>
      </c>
      <c r="G2" s="8"/>
      <c r="H2" s="8"/>
    </row>
    <row r="3" spans="2:8" s="4" customFormat="1" ht="15.95" customHeight="1">
      <c r="B3" s="10" t="s">
        <v>29</v>
      </c>
      <c r="C3" s="11"/>
      <c r="D3" s="50"/>
      <c r="E3" s="49" t="s">
        <v>0</v>
      </c>
      <c r="F3" s="10">
        <v>1234</v>
      </c>
      <c r="G3" s="11"/>
      <c r="H3" s="11"/>
    </row>
    <row r="4" spans="2:8" s="4" customFormat="1" ht="15.95" customHeight="1">
      <c r="B4" s="10" t="s">
        <v>3</v>
      </c>
      <c r="C4" s="11"/>
      <c r="D4" s="50"/>
      <c r="E4" s="49" t="s">
        <v>1</v>
      </c>
      <c r="F4" s="10" t="s">
        <v>2</v>
      </c>
      <c r="G4" s="11"/>
      <c r="H4" s="11"/>
    </row>
    <row r="5" spans="2:8" ht="30" customHeight="1">
      <c r="B5" s="46" t="s">
        <v>31</v>
      </c>
      <c r="C5" s="8"/>
      <c r="D5" s="48"/>
      <c r="E5" s="14"/>
      <c r="F5" s="8"/>
      <c r="G5" s="8"/>
      <c r="H5" s="8"/>
    </row>
    <row r="6" spans="2:8" ht="15.95" customHeight="1">
      <c r="B6" s="12" t="s">
        <v>33</v>
      </c>
      <c r="C6" s="8"/>
      <c r="D6" s="48"/>
      <c r="E6" s="49" t="s">
        <v>4</v>
      </c>
      <c r="F6" s="9">
        <f ca="1">F2+30</f>
        <v>44692</v>
      </c>
      <c r="G6" s="8"/>
      <c r="H6" s="8"/>
    </row>
    <row r="7" spans="2:8" ht="15.95" customHeight="1">
      <c r="B7" s="12" t="s">
        <v>7</v>
      </c>
      <c r="C7" s="8"/>
      <c r="D7" s="48"/>
      <c r="E7" s="49" t="s">
        <v>6</v>
      </c>
      <c r="F7" s="12" t="s">
        <v>5</v>
      </c>
      <c r="G7" s="8"/>
      <c r="H7" s="8"/>
    </row>
    <row r="8" spans="2:8" ht="15.95" customHeight="1">
      <c r="B8" s="12" t="s">
        <v>24</v>
      </c>
      <c r="C8" s="8"/>
      <c r="D8" s="48"/>
      <c r="E8" s="46"/>
      <c r="F8" s="8"/>
      <c r="G8" s="8"/>
      <c r="H8" s="8"/>
    </row>
    <row r="9" spans="2:8" s="7" customFormat="1" ht="15.95" customHeight="1">
      <c r="B9" s="12" t="s">
        <v>25</v>
      </c>
      <c r="C9" s="13"/>
      <c r="D9" s="13"/>
      <c r="E9" s="13"/>
      <c r="F9" s="13"/>
      <c r="G9" s="13"/>
      <c r="H9" s="13"/>
    </row>
    <row r="10" spans="2:8" s="7" customFormat="1" ht="30" customHeight="1">
      <c r="B10" s="47" t="s">
        <v>32</v>
      </c>
      <c r="C10" s="47"/>
      <c r="D10" s="14"/>
      <c r="E10" s="14"/>
      <c r="F10" s="14"/>
      <c r="G10" s="13"/>
      <c r="H10" s="13"/>
    </row>
    <row r="11" spans="2:8" s="7" customFormat="1" ht="30" hidden="1" customHeight="1">
      <c r="B11" s="14"/>
      <c r="C11" s="14"/>
      <c r="D11" s="14"/>
      <c r="E11" s="14"/>
      <c r="F11" s="14"/>
      <c r="G11" s="13"/>
      <c r="H11" s="13"/>
    </row>
    <row r="12" spans="2:8" s="2" customFormat="1" ht="30" customHeight="1">
      <c r="B12" s="51" t="s">
        <v>8</v>
      </c>
      <c r="C12" s="51"/>
      <c r="D12" s="51"/>
      <c r="E12" s="51"/>
      <c r="F12" s="51"/>
      <c r="G12" s="15"/>
      <c r="H12" s="15"/>
    </row>
    <row r="13" spans="2:8" s="2" customFormat="1" ht="30" hidden="1" customHeight="1">
      <c r="B13" s="16"/>
      <c r="C13" s="16"/>
      <c r="D13" s="16"/>
      <c r="E13" s="16"/>
      <c r="F13" s="16"/>
      <c r="G13" s="15"/>
      <c r="H13" s="15"/>
    </row>
    <row r="14" spans="2:8" s="3" customFormat="1" ht="31.5" customHeight="1">
      <c r="B14" s="34" t="s">
        <v>15</v>
      </c>
      <c r="C14" s="35" t="s">
        <v>16</v>
      </c>
      <c r="D14" s="35" t="s">
        <v>17</v>
      </c>
      <c r="E14" s="35" t="s">
        <v>18</v>
      </c>
      <c r="F14" s="36" t="s">
        <v>19</v>
      </c>
      <c r="G14" s="10"/>
      <c r="H14" s="10"/>
    </row>
    <row r="15" spans="2:8" s="3" customFormat="1" ht="26.1" customHeight="1">
      <c r="B15" s="30"/>
      <c r="C15" s="31"/>
      <c r="D15" s="32"/>
      <c r="E15" s="31"/>
      <c r="F15" s="33" t="s">
        <v>9</v>
      </c>
      <c r="G15" s="10"/>
      <c r="H15" s="10"/>
    </row>
    <row r="16" spans="2:8" ht="26.1" customHeight="1">
      <c r="B16" s="8"/>
      <c r="C16" s="8"/>
      <c r="D16" s="8"/>
      <c r="E16" s="8"/>
      <c r="F16" s="8"/>
      <c r="G16" s="8"/>
      <c r="H16" s="8"/>
    </row>
    <row r="17" spans="2:8" s="6" customFormat="1" ht="31.5" customHeight="1">
      <c r="B17" s="37" t="s">
        <v>21</v>
      </c>
      <c r="C17" s="38" t="s">
        <v>12</v>
      </c>
      <c r="D17" s="38" t="s">
        <v>13</v>
      </c>
      <c r="E17" s="38" t="s">
        <v>22</v>
      </c>
      <c r="F17" s="39" t="s">
        <v>23</v>
      </c>
      <c r="G17" s="17"/>
      <c r="H17" s="17"/>
    </row>
    <row r="18" spans="2:8" s="5" customFormat="1" ht="26.1" customHeight="1">
      <c r="B18" s="22">
        <v>1234</v>
      </c>
      <c r="C18" s="23" t="s">
        <v>10</v>
      </c>
      <c r="D18" s="24">
        <v>12.34</v>
      </c>
      <c r="E18" s="23" t="s">
        <v>14</v>
      </c>
      <c r="F18" s="25">
        <f>IFERROR(IF(OR(SaleItems_Table[[#This Row],[Quantity]]="",SaleItems_Table[[#This Row],[Unit Price]]=""),"",SaleItems_Table[[#This Row],[Quantity]]*SaleItems_Table[[#This Row],[Unit Price]]),"")</f>
        <v>15227.56</v>
      </c>
      <c r="G18" s="18"/>
      <c r="H18" s="18"/>
    </row>
    <row r="19" spans="2:8" s="5" customFormat="1" ht="26.1" customHeight="1">
      <c r="B19" s="22"/>
      <c r="C19" s="23"/>
      <c r="D19" s="24"/>
      <c r="E19" s="23"/>
      <c r="F19" s="25" t="str">
        <f>IFERROR(IF(OR(SaleItems_Table[[#This Row],[Quantity]]="",SaleItems_Table[[#This Row],[Unit Price]]=""),"",SaleItems_Table[[#This Row],[Quantity]]*SaleItems_Table[[#This Row],[Unit Price]]),"")</f>
        <v/>
      </c>
      <c r="G19" s="18"/>
      <c r="H19" s="18"/>
    </row>
    <row r="20" spans="2:8" s="5" customFormat="1" ht="26.1" customHeight="1">
      <c r="B20" s="22"/>
      <c r="C20" s="23"/>
      <c r="D20" s="24"/>
      <c r="E20" s="23"/>
      <c r="F20" s="25" t="str">
        <f>IFERROR(IF(OR(SaleItems_Table[[#This Row],[Quantity]]="",SaleItems_Table[[#This Row],[Unit Price]]=""),"",SaleItems_Table[[#This Row],[Quantity]]*SaleItems_Table[[#This Row],[Unit Price]]),"")</f>
        <v/>
      </c>
      <c r="G20" s="18"/>
      <c r="H20" s="18"/>
    </row>
    <row r="21" spans="2:8" s="5" customFormat="1" ht="26.1" customHeight="1">
      <c r="B21" s="22"/>
      <c r="C21" s="23"/>
      <c r="D21" s="24"/>
      <c r="E21" s="23"/>
      <c r="F21" s="25" t="str">
        <f>IFERROR(IF(OR(SaleItems_Table[[#This Row],[Quantity]]="",SaleItems_Table[[#This Row],[Unit Price]]=""),"",SaleItems_Table[[#This Row],[Quantity]]*SaleItems_Table[[#This Row],[Unit Price]]),"")</f>
        <v/>
      </c>
      <c r="G21" s="18"/>
      <c r="H21" s="18"/>
    </row>
    <row r="22" spans="2:8" s="5" customFormat="1" ht="26.1" customHeight="1">
      <c r="B22" s="26"/>
      <c r="C22" s="27"/>
      <c r="D22" s="28"/>
      <c r="E22" s="27"/>
      <c r="F22" s="29" t="str">
        <f>IFERROR(IF(OR(SaleItems_Table[[#This Row],[Quantity]]="",SaleItems_Table[[#This Row],[Unit Price]]=""),"",SaleItems_Table[[#This Row],[Quantity]]*SaleItems_Table[[#This Row],[Unit Price]]),"")</f>
        <v/>
      </c>
      <c r="G22" s="18"/>
      <c r="H22" s="18"/>
    </row>
    <row r="23" spans="2:8" ht="26.1" customHeight="1">
      <c r="B23" s="42"/>
      <c r="C23" s="42"/>
      <c r="D23" s="42"/>
      <c r="E23" s="42"/>
      <c r="F23" s="42"/>
      <c r="G23" s="8"/>
      <c r="H23" s="8"/>
    </row>
    <row r="24" spans="2:8" s="4" customFormat="1" ht="26.1" customHeight="1">
      <c r="B24" s="43"/>
      <c r="C24" s="43"/>
      <c r="D24" s="43"/>
      <c r="E24" s="40" t="s">
        <v>35</v>
      </c>
      <c r="F24" s="19">
        <f>SUM(SaleItems_Table[Amount])</f>
        <v>15227.56</v>
      </c>
      <c r="G24" s="11"/>
      <c r="H24" s="11"/>
    </row>
    <row r="25" spans="2:8" s="4" customFormat="1" ht="26.1" customHeight="1">
      <c r="B25" s="44"/>
      <c r="C25" s="43"/>
      <c r="D25" s="43"/>
      <c r="E25" s="40" t="s">
        <v>26</v>
      </c>
      <c r="F25" s="20">
        <v>8.5999999999999993E-2</v>
      </c>
      <c r="G25" s="11"/>
      <c r="H25" s="11"/>
    </row>
    <row r="26" spans="2:8" s="4" customFormat="1" ht="26.1" customHeight="1">
      <c r="B26" s="45"/>
      <c r="C26" s="43"/>
      <c r="D26" s="43"/>
      <c r="E26" s="40" t="s">
        <v>27</v>
      </c>
      <c r="F26" s="19">
        <f>IFERROR(Tax_Rate*SUMIF(SaleItems_Table[Taxable?],"Yes",SaleItems_Table[Amount]), "")</f>
        <v>1309.5701599999998</v>
      </c>
      <c r="G26" s="11"/>
      <c r="H26" s="11"/>
    </row>
    <row r="27" spans="2:8" s="4" customFormat="1" ht="26.1" customHeight="1">
      <c r="B27" s="43"/>
      <c r="C27" s="43"/>
      <c r="D27" s="43"/>
      <c r="E27" s="40" t="s">
        <v>28</v>
      </c>
      <c r="F27" s="19"/>
      <c r="G27" s="11"/>
      <c r="H27" s="11"/>
    </row>
    <row r="28" spans="2:8" s="4" customFormat="1" ht="31.5" customHeight="1">
      <c r="B28" s="45"/>
      <c r="C28" s="43"/>
      <c r="D28" s="43"/>
      <c r="E28" s="41" t="s">
        <v>11</v>
      </c>
      <c r="F28" s="21">
        <f>SUM(F24:F27)</f>
        <v>16537.21616</v>
      </c>
      <c r="G28" s="11"/>
      <c r="H28" s="11"/>
    </row>
    <row r="29" spans="2:8" s="4" customFormat="1" ht="26.1" customHeight="1"/>
    <row r="30" spans="2:8" s="4" customFormat="1" ht="26.1" customHeight="1"/>
    <row r="31" spans="2:8" s="4" customFormat="1" ht="26.1" customHeight="1"/>
    <row r="32" spans="2:8" s="4" customFormat="1" ht="26.1" customHeight="1"/>
  </sheetData>
  <mergeCells count="1">
    <mergeCell ref="B12:F12"/>
  </mergeCells>
  <dataValidations count="33">
    <dataValidation type="list" allowBlank="1" showInputMessage="1" showErrorMessage="1" sqref="E18:E22" xr:uid="{00000000-0002-0000-0000-000001000000}">
      <formula1>"Yes, No"</formula1>
    </dataValidation>
    <dataValidation allowBlank="1" showInputMessage="1" showErrorMessage="1" promptTitle="Quotation Template" prompt="_x000a_Create a Price quote with tax calculation in this worksheet. Enter company, customer, quotation, shipping, and product details. Total due is automatically calculated." sqref="A1" xr:uid="{00000000-0002-0000-0000-000002000000}"/>
    <dataValidation allowBlank="1" showInputMessage="1" showErrorMessage="1" prompt="Enter Customer ID in this cell" sqref="F4" xr:uid="{00000000-0002-0000-0000-000003000000}"/>
    <dataValidation allowBlank="1" showInputMessage="1" showErrorMessage="1" prompt="Enter Quotation Number in this cell" sqref="F3" xr:uid="{00000000-0002-0000-0000-000004000000}"/>
    <dataValidation allowBlank="1" showInputMessage="1" showErrorMessage="1" prompt="Enter Quotation Date in this cell" sqref="F2" xr:uid="{00000000-0002-0000-0000-000005000000}"/>
    <dataValidation allowBlank="1" showInputMessage="1" showErrorMessage="1" prompt="Enter full Company Address in this cell" sqref="B3" xr:uid="{00000000-0002-0000-0000-000006000000}"/>
    <dataValidation allowBlank="1" showInputMessage="1" showErrorMessage="1" prompt="Enter Phone and contact details in this cell" sqref="B4" xr:uid="{00000000-0002-0000-0000-000007000000}"/>
    <dataValidation allowBlank="1" showInputMessage="1" showErrorMessage="1" prompt="Enter Quotation end date in this cell" sqref="F6" xr:uid="{00000000-0002-0000-0000-000008000000}"/>
    <dataValidation allowBlank="1" showInputMessage="1" showErrorMessage="1" prompt="Enter Prepared by name in this cell" sqref="F7" xr:uid="{00000000-0002-0000-0000-000009000000}"/>
    <dataValidation allowBlank="1" showInputMessage="1" showErrorMessage="1" prompt="Enter Customer Name in this cell" sqref="B6" xr:uid="{00000000-0002-0000-0000-00000A000000}"/>
    <dataValidation allowBlank="1" showInputMessage="1" showErrorMessage="1" prompt="Enter Customer's Company Name in this cell" sqref="B7" xr:uid="{00000000-0002-0000-0000-00000B000000}"/>
    <dataValidation allowBlank="1" showInputMessage="1" showErrorMessage="1" prompt="Enter Customer's Company Address in this cell" sqref="B8" xr:uid="{00000000-0002-0000-0000-00000C000000}"/>
    <dataValidation allowBlank="1" showInputMessage="1" showErrorMessage="1" prompt="Enter Customer's Contact Details in this cell" sqref="B9" xr:uid="{00000000-0002-0000-0000-00000D000000}"/>
    <dataValidation allowBlank="1" showInputMessage="1" showErrorMessage="1" prompt="Enter Comments or Special Instructions in this cell" sqref="B12:E13" xr:uid="{00000000-0002-0000-0000-00000E000000}"/>
    <dataValidation allowBlank="1" showInputMessage="1" showErrorMessage="1" prompt="Enter Salesperson name in cell below" sqref="B14" xr:uid="{00000000-0002-0000-0000-00000F000000}"/>
    <dataValidation allowBlank="1" showInputMessage="1" showErrorMessage="1" prompt="Enter Shipping Date in cell below" sqref="D14" xr:uid="{00000000-0002-0000-0000-000010000000}"/>
    <dataValidation allowBlank="1" showInputMessage="1" showErrorMessage="1" prompt="Enter Purchase Order Number in cell below" sqref="C14" xr:uid="{00000000-0002-0000-0000-000011000000}"/>
    <dataValidation allowBlank="1" showInputMessage="1" showErrorMessage="1" prompt="Enter quotation Terms in cell below" sqref="F14" xr:uid="{00000000-0002-0000-0000-000012000000}"/>
    <dataValidation allowBlank="1" showInputMessage="1" showErrorMessage="1" prompt="Enter Free On Board Point in cell below" sqref="E14" xr:uid="{00000000-0002-0000-0000-000013000000}"/>
    <dataValidation allowBlank="1" showInputMessage="1" showErrorMessage="1" prompt="Enter Description in this column" sqref="C17" xr:uid="{00000000-0002-0000-0000-000014000000}"/>
    <dataValidation allowBlank="1" showInputMessage="1" showErrorMessage="1" prompt="Enter Quantity in this column" sqref="B17" xr:uid="{00000000-0002-0000-0000-000015000000}"/>
    <dataValidation allowBlank="1" showInputMessage="1" showErrorMessage="1" prompt="Enter Yes for taxable items in this column" sqref="E17" xr:uid="{00000000-0002-0000-0000-000016000000}"/>
    <dataValidation allowBlank="1" showInputMessage="1" showErrorMessage="1" prompt="Amount is automatically calculated in this column under this heading and Subtotal is automatically calculated at the end of the table" sqref="F17" xr:uid="{00000000-0002-0000-0000-000017000000}"/>
    <dataValidation allowBlank="1" showInputMessage="1" showErrorMessage="1" prompt="Enter Unit Price in this column" sqref="D17" xr:uid="{00000000-0002-0000-0000-000018000000}"/>
    <dataValidation allowBlank="1" showInputMessage="1" showErrorMessage="1" prompt="Enter Tax Rate in cell at right" sqref="E25" xr:uid="{00000000-0002-0000-0000-000019000000}"/>
    <dataValidation allowBlank="1" showInputMessage="1" showErrorMessage="1" prompt="Sales Tax amount is automatically calculated in cell at right" sqref="E26" xr:uid="{00000000-0002-0000-0000-00001A000000}"/>
    <dataValidation allowBlank="1" showInputMessage="1" showErrorMessage="1" prompt="Enter Other amount in cell at right" sqref="E27" xr:uid="{00000000-0002-0000-0000-00001B000000}"/>
    <dataValidation allowBlank="1" showInputMessage="1" showErrorMessage="1" prompt="Total due is automatically calculated in cell at right" sqref="E28" xr:uid="{00000000-0002-0000-0000-00001C000000}"/>
    <dataValidation allowBlank="1" showInputMessage="1" showErrorMessage="1" prompt="Enter additional contact details in this cell" sqref="B26" xr:uid="{00000000-0002-0000-0000-00001D000000}"/>
    <dataValidation allowBlank="1" showInputMessage="1" showErrorMessage="1" prompt="Enter Tax Rate in this cell" sqref="F25" xr:uid="{00000000-0002-0000-0000-00001E000000}"/>
    <dataValidation allowBlank="1" showInputMessage="1" showErrorMessage="1" prompt="Sales Tax amount is automatically calculated in this cell" sqref="F26" xr:uid="{00000000-0002-0000-0000-00001F000000}"/>
    <dataValidation allowBlank="1" showInputMessage="1" showErrorMessage="1" prompt="Enter Other amount in this cell" sqref="F27" xr:uid="{00000000-0002-0000-0000-000020000000}"/>
    <dataValidation allowBlank="1" showInputMessage="1" showErrorMessage="1" prompt="Total due is automatically calculated in this cell" sqref="F28" xr:uid="{00000000-0002-0000-0000-000021000000}"/>
  </dataValidations>
  <printOptions horizontalCentered="1"/>
  <pageMargins left="0.25" right="0.25" top="0.25" bottom="0.75" header="0.3" footer="0.3"/>
  <pageSetup scale="78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TM22580525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Quotation</vt:lpstr>
      <vt:lpstr>Quotation!Print_Titles</vt:lpstr>
      <vt:lpstr>Tax_Rate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2022-01-03T23:22:28Z</dcterms:created>
  <dcterms:modified xsi:type="dcterms:W3CDTF">2022-04-12T05:35:45Z</dcterms:modified>
</cp:coreProperties>
</file>